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nbg-my.sharepoint.com/personal/eric_moffatt_gnb_ca/Documents/SSNB Website 2025/2025-2026 Uploads/Regionals to Provincials/"/>
    </mc:Choice>
  </mc:AlternateContent>
  <xr:revisionPtr revIDLastSave="778" documentId="13_ncr:1_{9B6B5347-11A4-4104-83DA-BC4FECCA9269}" xr6:coauthVersionLast="47" xr6:coauthVersionMax="47" xr10:uidLastSave="{55F2D50C-0DC1-48DE-A83A-641E9BB35CDF}"/>
  <bookViews>
    <workbookView xWindow="-110" yWindow="-110" windowWidth="19420" windowHeight="10300" xr2:uid="{A75A4873-D7BB-4D0B-8DE8-22D1B353DCD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9" i="1" l="1"/>
  <c r="U8" i="1"/>
  <c r="U7" i="1"/>
  <c r="U6" i="1"/>
  <c r="U5" i="1"/>
  <c r="U4" i="1"/>
  <c r="U50" i="1"/>
  <c r="U49" i="1"/>
  <c r="U48" i="1"/>
  <c r="U20" i="1"/>
  <c r="U9" i="1"/>
  <c r="U10" i="1"/>
  <c r="U11" i="1"/>
  <c r="U12" i="1"/>
  <c r="U13" i="1"/>
  <c r="U14" i="1"/>
  <c r="U15" i="1"/>
  <c r="U16" i="1"/>
  <c r="U17" i="1"/>
  <c r="U18" i="1"/>
  <c r="U19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40" i="1"/>
  <c r="U41" i="1"/>
  <c r="U42" i="1"/>
  <c r="U43" i="1"/>
  <c r="U44" i="1"/>
  <c r="U45" i="1"/>
  <c r="U46" i="1"/>
  <c r="U47" i="1"/>
  <c r="U51" i="1"/>
  <c r="U52" i="1"/>
  <c r="U53" i="1"/>
  <c r="U54" i="1"/>
  <c r="U55" i="1"/>
  <c r="U56" i="1"/>
  <c r="U3" i="1"/>
  <c r="V33" i="1" l="1" a="1"/>
  <c r="V33" i="1" s="1"/>
  <c r="V21" i="1" a="1"/>
  <c r="V21" i="1" s="1"/>
  <c r="V51" i="1" a="1"/>
  <c r="V51" i="1" s="1"/>
  <c r="V45" i="1" a="1"/>
  <c r="V45" i="1" s="1"/>
  <c r="V3" i="1" l="1" a="1"/>
  <c r="V3" i="1" s="1"/>
  <c r="V9" i="1" a="1"/>
  <c r="V9" i="1" s="1"/>
  <c r="V39" i="1" a="1"/>
  <c r="V39" i="1" s="1"/>
  <c r="V15" i="1" a="1"/>
  <c r="V1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<sst xmlns="http://schemas.openxmlformats.org/spreadsheetml/2006/main" count="58" uniqueCount="58">
  <si>
    <t>Nom / Names</t>
  </si>
  <si>
    <t>Total</t>
  </si>
  <si>
    <t>École               School</t>
  </si>
  <si>
    <t>Équipe     Team</t>
  </si>
  <si>
    <t>Classement     Standing</t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</si>
  <si>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</si>
  <si>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 xml:space="preserve">School Host/École hôte: 
Course/Terrain: 
Date: Oct. </t>
  </si>
  <si>
    <t>SSNB
GOLF</t>
  </si>
  <si>
    <t>DIV</t>
  </si>
  <si>
    <t>PTA</t>
  </si>
  <si>
    <t>ESA</t>
  </si>
  <si>
    <t>Keegan McDonald</t>
  </si>
  <si>
    <t>Alex Caissie</t>
  </si>
  <si>
    <t>Jayden Albert</t>
  </si>
  <si>
    <t>Bayando</t>
  </si>
  <si>
    <t>William Nadeau</t>
  </si>
  <si>
    <t>Maxime Ringuette</t>
  </si>
  <si>
    <t>CNHS</t>
  </si>
  <si>
    <t>Bauer Arbeau</t>
  </si>
  <si>
    <t>Alex Kilfoil</t>
  </si>
  <si>
    <t>Deegan Peterson</t>
  </si>
  <si>
    <t>Gage Prosser</t>
  </si>
  <si>
    <t>Jackson Rector</t>
  </si>
  <si>
    <t>Blake Kilcollins</t>
  </si>
  <si>
    <t>Alexandre Dionne</t>
  </si>
  <si>
    <t>Eric Beers</t>
  </si>
  <si>
    <t>Kaelen Murphy</t>
  </si>
  <si>
    <t>Logan MacDonald</t>
  </si>
  <si>
    <t>Lucas Millette-Rocan</t>
  </si>
  <si>
    <t>Pascal Cormier</t>
  </si>
  <si>
    <t>FMHS</t>
  </si>
  <si>
    <t>Noah Pendelton</t>
  </si>
  <si>
    <t>Jude Smith</t>
  </si>
  <si>
    <t>Oliver Stuart</t>
  </si>
  <si>
    <t>Lilly Cook</t>
  </si>
  <si>
    <t>Abigail Kinney</t>
  </si>
  <si>
    <t>Charlee Glennie</t>
  </si>
  <si>
    <t>HHS</t>
  </si>
  <si>
    <t>David (Davy) Johnson</t>
  </si>
  <si>
    <t>Edison Caines</t>
  </si>
  <si>
    <t>Will Savoy</t>
  </si>
  <si>
    <t>Robert (Jack) Snow</t>
  </si>
  <si>
    <t>Cameron Throop</t>
  </si>
  <si>
    <t>Luke Ferguson</t>
  </si>
  <si>
    <t>St.SHS</t>
  </si>
  <si>
    <t>Dawson Lambert</t>
  </si>
  <si>
    <t>Graydon Walker</t>
  </si>
  <si>
    <t>Tyler Dionne</t>
  </si>
  <si>
    <t>Michael Emberley</t>
  </si>
  <si>
    <t>Gaven England</t>
  </si>
  <si>
    <t>Caleb Sewell</t>
  </si>
  <si>
    <t>WHS</t>
  </si>
  <si>
    <t>Daniel Bridgeo</t>
  </si>
  <si>
    <t>Kaiden Kinney</t>
  </si>
  <si>
    <t>Brayden Dore</t>
  </si>
  <si>
    <t>Isaac Grant</t>
  </si>
  <si>
    <t>Liam Paul</t>
  </si>
  <si>
    <t>Eseth Munro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</si>
</sst>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12"/>
      <color rgb="FF000000"/>
      <name val="Arial Narrow"/>
      <family val="2"/>
    </font>
    <font>
      <sz val="28"/>
      <color rgb="FF000000"/>
      <name val="Arial Narrow"/>
      <family val="2"/>
    </font>
    <font>
      <sz val="28"/>
      <color theme="1"/>
      <name val="Arial Narrow"/>
      <family val="2"/>
    </font>
    <font>
      <sz val="12"/>
      <color theme="1"/>
      <name val="Arial Narrow"/>
      <family val="2"/>
    </font>
    <font>
      <b/>
      <sz val="34"/>
      <color rgb="FF00000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E598"/>
      </patternFill>
    </fill>
    <fill>
      <patternFill patternType="solid">
        <fgColor rgb="FFFF00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16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7" borderId="27" xfId="0" applyFont="1" applyFill="1" applyBorder="1" applyAlignment="1">
      <alignment horizontal="center" vertical="center" wrapText="1"/>
    </xf>
    <xf numFmtId="0" fontId="12" fillId="7" borderId="28" xfId="0" applyFont="1" applyFill="1" applyBorder="1" applyAlignment="1">
      <alignment horizontal="center" vertical="center" wrapText="1"/>
    </xf>
    <xf numFmtId="0" fontId="12" fillId="7" borderId="2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textRotation="90" wrapText="1"/>
    </xf>
    <xf numFmtId="0" fontId="13" fillId="3" borderId="22" xfId="0" applyFont="1" applyFill="1" applyBorder="1" applyAlignment="1">
      <alignment horizontal="center" vertical="center" textRotation="90" wrapText="1"/>
    </xf>
    <xf numFmtId="0" fontId="13" fillId="3" borderId="23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598715</xdr:colOff>
      <xdr:row>0</xdr:row>
      <xdr:rowOff>54429</xdr:rowOff>
    </xdr:from>
    <xdr:to>
      <xdr:col>1</xdr:col>
      <xdr:colOff>759549</xdr:colOff>
      <xdr:row>0</xdr:row>
      <xdr:rowOff>1324429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D1E40-BCBF-E56B-D4F3-F31755879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598715" y="54429"/>
          <a:ext cx="1294763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W56"/>
  <sheetViews>
    <sheetView showZeros="0" tabSelected="1" topLeftCell="A39" zoomScale="73" zoomScaleNormal="85" workbookViewId="0">
      <selection activeCell="A45" sqref="A45:A50"/>
    </sheetView>
  </sheetViews>
  <sheetFormatPr defaultColWidth="11.453125" defaultRowHeight="24" customHeight="1" x14ac:dyDescent="0.35"/>
  <cols>
    <col min="1" max="1" width="16.1796875" style="1" customWidth="1"/>
    <col min="2" max="2" width="32.54296875" style="1" customWidth="1"/>
    <col min="3" max="20" width="7.1796875" style="1" customWidth="1"/>
    <col min="21" max="21" width="10" style="1" customWidth="1"/>
    <col min="22" max="22" width="10.81640625" style="1" customWidth="1"/>
    <col min="23" max="23" width="16.54296875" style="1" customWidth="1"/>
    <col min="24" max="16384" width="11.453125" style="1"/>
  </cols>
  <sheetData>
    <row r="1" spans="1:23" ht="111.65" customHeight="1" thickBot="1" x14ac:dyDescent="0.4">
      <c r="A1" s="56" t="s">
        <v>7</v>
      </c>
      <c r="B1" s="56"/>
      <c r="C1" s="57" t="s">
        <v>8</v>
      </c>
      <c r="D1" s="57"/>
      <c r="E1" s="58" t="s">
        <v>6</v>
      </c>
      <c r="F1" s="58"/>
      <c r="G1" s="58"/>
      <c r="H1" s="58"/>
      <c r="I1" s="58"/>
      <c r="J1" s="58"/>
      <c r="K1" s="59" t="s">
        <v>5</v>
      </c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</row>
    <row r="2" spans="1:23" ht="44.5" customHeight="1" thickBot="1" x14ac:dyDescent="0.4">
      <c r="A2" s="5" t="s">
        <v>2</v>
      </c>
      <c r="B2" s="6" t="s">
        <v>0</v>
      </c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  <c r="O2" s="6">
        <v>13</v>
      </c>
      <c r="P2" s="6">
        <v>14</v>
      </c>
      <c r="Q2" s="6">
        <v>15</v>
      </c>
      <c r="R2" s="6">
        <v>16</v>
      </c>
      <c r="S2" s="6">
        <v>17</v>
      </c>
      <c r="T2" s="6">
        <v>18</v>
      </c>
      <c r="U2" s="6" t="s">
        <v>1</v>
      </c>
      <c r="V2" s="6" t="s">
        <v>3</v>
      </c>
      <c r="W2" s="7" t="s">
        <v>4</v>
      </c>
    </row>
    <row r="3" spans="1:23" ht="26.25" customHeight="1" x14ac:dyDescent="0.35">
      <c r="A3" s="60" t="s">
        <v>9</v>
      </c>
      <c r="B3" s="27" t="s">
        <v>11</v>
      </c>
      <c r="C3" s="30">
        <v>5</v>
      </c>
      <c r="D3" s="2">
        <v>4</v>
      </c>
      <c r="E3" s="2">
        <v>5</v>
      </c>
      <c r="F3" s="2">
        <v>4</v>
      </c>
      <c r="G3" s="2">
        <v>4</v>
      </c>
      <c r="H3" s="2">
        <v>6</v>
      </c>
      <c r="I3" s="2">
        <v>4</v>
      </c>
      <c r="J3" s="2">
        <v>4</v>
      </c>
      <c r="K3" s="2">
        <v>4</v>
      </c>
      <c r="L3" s="2">
        <v>7</v>
      </c>
      <c r="M3" s="2">
        <v>2</v>
      </c>
      <c r="N3" s="2">
        <v>5</v>
      </c>
      <c r="O3" s="2">
        <v>5</v>
      </c>
      <c r="P3" s="2">
        <v>8</v>
      </c>
      <c r="Q3" s="2">
        <v>5</v>
      </c>
      <c r="R3" s="2">
        <v>4</v>
      </c>
      <c r="S3" s="2">
        <v>4</v>
      </c>
      <c r="T3" s="2">
        <v>4</v>
      </c>
      <c r="U3" s="31">
        <f>SUM(C3:T3)</f>
        <v>84</v>
      </c>
      <c r="V3" s="46" cm="1">
        <f t="array" ref="V3">SUM(SMALL(IF(U3:U8&gt;0,U3:U8),{1,2,3,4}))</f>
        <v>358</v>
      </c>
      <c r="W3" s="40">
        <v>4</v>
      </c>
    </row>
    <row r="4" spans="1:23" ht="26.25" customHeight="1" x14ac:dyDescent="0.35">
      <c r="A4" s="61"/>
      <c r="B4" s="28" t="s">
        <v>12</v>
      </c>
      <c r="C4" s="32">
        <v>7</v>
      </c>
      <c r="D4" s="3">
        <v>8</v>
      </c>
      <c r="E4" s="3">
        <v>7</v>
      </c>
      <c r="F4" s="3">
        <v>8</v>
      </c>
      <c r="G4" s="3">
        <v>4</v>
      </c>
      <c r="H4" s="3">
        <v>5</v>
      </c>
      <c r="I4" s="3">
        <v>7</v>
      </c>
      <c r="J4" s="3">
        <v>5</v>
      </c>
      <c r="K4" s="3">
        <v>5</v>
      </c>
      <c r="L4" s="3">
        <v>4</v>
      </c>
      <c r="M4" s="3">
        <v>3</v>
      </c>
      <c r="N4" s="3">
        <v>4</v>
      </c>
      <c r="O4" s="3">
        <v>5</v>
      </c>
      <c r="P4" s="3">
        <v>6</v>
      </c>
      <c r="Q4" s="3">
        <v>5</v>
      </c>
      <c r="R4" s="3">
        <v>7</v>
      </c>
      <c r="S4" s="3">
        <v>6</v>
      </c>
      <c r="T4" s="3">
        <v>6</v>
      </c>
      <c r="U4" s="33">
        <f t="shared" ref="U4:U8" si="0">SUM(C4:T4)</f>
        <v>102</v>
      </c>
      <c r="V4" s="39"/>
      <c r="W4" s="41"/>
    </row>
    <row r="5" spans="1:23" ht="26.25" customHeight="1" x14ac:dyDescent="0.35">
      <c r="A5" s="61"/>
      <c r="B5" s="28" t="s">
        <v>13</v>
      </c>
      <c r="C5" s="32">
        <v>5</v>
      </c>
      <c r="D5" s="3">
        <v>6</v>
      </c>
      <c r="E5" s="3">
        <v>6</v>
      </c>
      <c r="F5" s="3">
        <v>4</v>
      </c>
      <c r="G5" s="3">
        <v>5</v>
      </c>
      <c r="H5" s="3">
        <v>5</v>
      </c>
      <c r="I5" s="3">
        <v>7</v>
      </c>
      <c r="J5" s="3">
        <v>4</v>
      </c>
      <c r="K5" s="3">
        <v>4</v>
      </c>
      <c r="L5" s="3">
        <v>6</v>
      </c>
      <c r="M5" s="3">
        <v>3</v>
      </c>
      <c r="N5" s="3">
        <v>6</v>
      </c>
      <c r="O5" s="3">
        <v>4</v>
      </c>
      <c r="P5" s="3">
        <v>6</v>
      </c>
      <c r="Q5" s="3">
        <v>4</v>
      </c>
      <c r="R5" s="3">
        <v>3</v>
      </c>
      <c r="S5" s="3">
        <v>5</v>
      </c>
      <c r="T5" s="3">
        <v>4</v>
      </c>
      <c r="U5" s="33">
        <f t="shared" si="0"/>
        <v>87</v>
      </c>
      <c r="V5" s="39"/>
      <c r="W5" s="41"/>
    </row>
    <row r="6" spans="1:23" ht="26.25" customHeight="1" x14ac:dyDescent="0.35">
      <c r="A6" s="61"/>
      <c r="B6" s="28" t="s">
        <v>14</v>
      </c>
      <c r="C6" s="32">
        <v>5</v>
      </c>
      <c r="D6" s="3">
        <v>3</v>
      </c>
      <c r="E6" s="3">
        <v>4</v>
      </c>
      <c r="F6" s="3">
        <v>6</v>
      </c>
      <c r="G6" s="3">
        <v>5</v>
      </c>
      <c r="H6" s="3">
        <v>5</v>
      </c>
      <c r="I6" s="3">
        <v>6</v>
      </c>
      <c r="J6" s="3">
        <v>3</v>
      </c>
      <c r="K6" s="3">
        <v>4</v>
      </c>
      <c r="L6" s="3">
        <v>7</v>
      </c>
      <c r="M6" s="3">
        <v>4</v>
      </c>
      <c r="N6" s="3">
        <v>5</v>
      </c>
      <c r="O6" s="3">
        <v>4</v>
      </c>
      <c r="P6" s="3">
        <v>6</v>
      </c>
      <c r="Q6" s="3">
        <v>7</v>
      </c>
      <c r="R6" s="3">
        <v>5</v>
      </c>
      <c r="S6" s="3">
        <v>4</v>
      </c>
      <c r="T6" s="3">
        <v>4</v>
      </c>
      <c r="U6" s="33">
        <f t="shared" si="0"/>
        <v>87</v>
      </c>
      <c r="V6" s="39"/>
      <c r="W6" s="41"/>
    </row>
    <row r="7" spans="1:23" ht="26.25" customHeight="1" x14ac:dyDescent="0.35">
      <c r="A7" s="61"/>
      <c r="B7" s="28" t="s">
        <v>15</v>
      </c>
      <c r="C7" s="32">
        <v>4</v>
      </c>
      <c r="D7" s="3">
        <v>4</v>
      </c>
      <c r="E7" s="3">
        <v>8</v>
      </c>
      <c r="F7" s="3">
        <v>6</v>
      </c>
      <c r="G7" s="3">
        <v>7</v>
      </c>
      <c r="H7" s="3">
        <v>4</v>
      </c>
      <c r="I7" s="3">
        <v>6</v>
      </c>
      <c r="J7" s="3">
        <v>5</v>
      </c>
      <c r="K7" s="3">
        <v>4</v>
      </c>
      <c r="L7" s="3">
        <v>6</v>
      </c>
      <c r="M7" s="3">
        <v>5</v>
      </c>
      <c r="N7" s="3">
        <v>7</v>
      </c>
      <c r="O7" s="3">
        <v>7</v>
      </c>
      <c r="P7" s="3">
        <v>6</v>
      </c>
      <c r="Q7" s="3">
        <v>8</v>
      </c>
      <c r="R7" s="3">
        <v>5</v>
      </c>
      <c r="S7" s="3">
        <v>5</v>
      </c>
      <c r="T7" s="3">
        <v>3</v>
      </c>
      <c r="U7" s="33">
        <f t="shared" si="0"/>
        <v>100</v>
      </c>
      <c r="V7" s="39"/>
      <c r="W7" s="41"/>
    </row>
    <row r="8" spans="1:23" ht="26.25" customHeight="1" thickBot="1" x14ac:dyDescent="0.4">
      <c r="A8" s="62"/>
      <c r="B8" s="29" t="s">
        <v>16</v>
      </c>
      <c r="C8" s="34">
        <v>6</v>
      </c>
      <c r="D8" s="4">
        <v>5</v>
      </c>
      <c r="E8" s="4">
        <v>6</v>
      </c>
      <c r="F8" s="4">
        <v>5</v>
      </c>
      <c r="G8" s="4">
        <v>5</v>
      </c>
      <c r="H8" s="4">
        <v>6</v>
      </c>
      <c r="I8" s="4">
        <v>5</v>
      </c>
      <c r="J8" s="4">
        <v>6</v>
      </c>
      <c r="K8" s="4">
        <v>5</v>
      </c>
      <c r="L8" s="4">
        <v>7</v>
      </c>
      <c r="M8" s="4">
        <v>3</v>
      </c>
      <c r="N8" s="4">
        <v>6</v>
      </c>
      <c r="O8" s="4">
        <v>6</v>
      </c>
      <c r="P8" s="4">
        <v>6</v>
      </c>
      <c r="Q8" s="4">
        <v>5</v>
      </c>
      <c r="R8" s="4">
        <v>5</v>
      </c>
      <c r="S8" s="4">
        <v>7</v>
      </c>
      <c r="T8" s="4">
        <v>6</v>
      </c>
      <c r="U8" s="35">
        <f t="shared" si="0"/>
        <v>100</v>
      </c>
      <c r="V8" s="47"/>
      <c r="W8" s="42"/>
    </row>
    <row r="9" spans="1:23" ht="26.25" customHeight="1" x14ac:dyDescent="0.35">
      <c r="A9" s="54" t="s">
        <v>17</v>
      </c>
      <c r="B9" s="26" t="s">
        <v>18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>
        <f t="shared" ref="U9:U56" si="1">SUM(C9:T9)</f>
        <v>0</v>
      </c>
      <c r="V9" s="39" cm="1">
        <f t="array" ref="V9">SUM(SMALL(IF(U9:U14&gt;0,U9:U14),{1,2,3,4}))</f>
        <v>423</v>
      </c>
      <c r="W9" s="41"/>
    </row>
    <row r="10" spans="1:23" ht="26.25" customHeight="1" x14ac:dyDescent="0.35">
      <c r="A10" s="52"/>
      <c r="B10" s="20" t="s">
        <v>19</v>
      </c>
      <c r="C10" s="3">
        <v>4</v>
      </c>
      <c r="D10" s="3">
        <v>4</v>
      </c>
      <c r="E10" s="3">
        <v>8</v>
      </c>
      <c r="F10" s="3">
        <v>6</v>
      </c>
      <c r="G10" s="3">
        <v>7</v>
      </c>
      <c r="H10" s="3">
        <v>6</v>
      </c>
      <c r="I10" s="3">
        <v>5</v>
      </c>
      <c r="J10" s="3">
        <v>5</v>
      </c>
      <c r="K10" s="3">
        <v>6</v>
      </c>
      <c r="L10" s="3">
        <v>5</v>
      </c>
      <c r="M10" s="3">
        <v>4</v>
      </c>
      <c r="N10" s="3">
        <v>5</v>
      </c>
      <c r="O10" s="3">
        <v>5</v>
      </c>
      <c r="P10" s="3">
        <v>6</v>
      </c>
      <c r="Q10" s="3">
        <v>10</v>
      </c>
      <c r="R10" s="3">
        <v>5</v>
      </c>
      <c r="S10" s="3">
        <v>5</v>
      </c>
      <c r="T10" s="3">
        <v>5</v>
      </c>
      <c r="U10" s="9">
        <f t="shared" si="1"/>
        <v>101</v>
      </c>
      <c r="V10" s="39"/>
      <c r="W10" s="41"/>
    </row>
    <row r="11" spans="1:23" ht="26.25" customHeight="1" x14ac:dyDescent="0.35">
      <c r="A11" s="52"/>
      <c r="B11" s="20" t="s">
        <v>20</v>
      </c>
      <c r="C11" s="3">
        <v>6</v>
      </c>
      <c r="D11" s="3">
        <v>3</v>
      </c>
      <c r="E11" s="3">
        <v>7</v>
      </c>
      <c r="F11" s="3">
        <v>6</v>
      </c>
      <c r="G11" s="3">
        <v>6</v>
      </c>
      <c r="H11" s="3">
        <v>4</v>
      </c>
      <c r="I11" s="3">
        <v>6</v>
      </c>
      <c r="J11" s="3">
        <v>4</v>
      </c>
      <c r="K11" s="3">
        <v>4</v>
      </c>
      <c r="L11" s="3">
        <v>5</v>
      </c>
      <c r="M11" s="3">
        <v>4</v>
      </c>
      <c r="N11" s="3">
        <v>7</v>
      </c>
      <c r="O11" s="3">
        <v>5</v>
      </c>
      <c r="P11" s="3">
        <v>5</v>
      </c>
      <c r="Q11" s="3">
        <v>7</v>
      </c>
      <c r="R11" s="3">
        <v>5</v>
      </c>
      <c r="S11" s="3">
        <v>8</v>
      </c>
      <c r="T11" s="3">
        <v>5</v>
      </c>
      <c r="U11" s="9">
        <f t="shared" si="1"/>
        <v>97</v>
      </c>
      <c r="V11" s="39"/>
      <c r="W11" s="41"/>
    </row>
    <row r="12" spans="1:23" ht="26.25" customHeight="1" x14ac:dyDescent="0.35">
      <c r="A12" s="52"/>
      <c r="B12" s="20" t="s">
        <v>21</v>
      </c>
      <c r="C12" s="3">
        <v>6</v>
      </c>
      <c r="D12" s="3">
        <v>6</v>
      </c>
      <c r="E12" s="3">
        <v>8</v>
      </c>
      <c r="F12" s="3">
        <v>7</v>
      </c>
      <c r="G12" s="3">
        <v>10</v>
      </c>
      <c r="H12" s="3">
        <v>5</v>
      </c>
      <c r="I12" s="3">
        <v>7</v>
      </c>
      <c r="J12" s="3">
        <v>7</v>
      </c>
      <c r="K12" s="3">
        <v>5</v>
      </c>
      <c r="L12" s="3">
        <v>7</v>
      </c>
      <c r="M12" s="3">
        <v>6</v>
      </c>
      <c r="N12" s="3">
        <v>5</v>
      </c>
      <c r="O12" s="3">
        <v>8</v>
      </c>
      <c r="P12" s="3">
        <v>7</v>
      </c>
      <c r="Q12" s="3">
        <v>5</v>
      </c>
      <c r="R12" s="3">
        <v>5</v>
      </c>
      <c r="S12" s="3">
        <v>6</v>
      </c>
      <c r="T12" s="3">
        <v>5</v>
      </c>
      <c r="U12" s="9">
        <f t="shared" si="1"/>
        <v>115</v>
      </c>
      <c r="V12" s="39"/>
      <c r="W12" s="41"/>
    </row>
    <row r="13" spans="1:23" ht="26.25" customHeight="1" x14ac:dyDescent="0.35">
      <c r="A13" s="52"/>
      <c r="B13" s="20" t="s">
        <v>22</v>
      </c>
      <c r="C13" s="3">
        <v>6</v>
      </c>
      <c r="D13" s="3">
        <v>5</v>
      </c>
      <c r="E13" s="3">
        <v>8</v>
      </c>
      <c r="F13" s="3">
        <v>6</v>
      </c>
      <c r="G13" s="3">
        <v>7</v>
      </c>
      <c r="H13" s="3">
        <v>7</v>
      </c>
      <c r="I13" s="3">
        <v>7</v>
      </c>
      <c r="J13" s="3">
        <v>4</v>
      </c>
      <c r="K13" s="3">
        <v>5</v>
      </c>
      <c r="L13" s="3">
        <v>10</v>
      </c>
      <c r="M13" s="3">
        <v>6</v>
      </c>
      <c r="N13" s="3">
        <v>6</v>
      </c>
      <c r="O13" s="3">
        <v>7</v>
      </c>
      <c r="P13" s="3">
        <v>9</v>
      </c>
      <c r="Q13" s="3">
        <v>7</v>
      </c>
      <c r="R13" s="3">
        <v>4</v>
      </c>
      <c r="S13" s="3">
        <v>6</v>
      </c>
      <c r="T13" s="3">
        <v>6</v>
      </c>
      <c r="U13" s="9">
        <f t="shared" si="1"/>
        <v>116</v>
      </c>
      <c r="V13" s="39"/>
      <c r="W13" s="41"/>
    </row>
    <row r="14" spans="1:23" ht="26.25" customHeight="1" thickBot="1" x14ac:dyDescent="0.4">
      <c r="A14" s="55"/>
      <c r="B14" s="23" t="s">
        <v>23</v>
      </c>
      <c r="C14" s="8">
        <v>4</v>
      </c>
      <c r="D14" s="8">
        <v>5</v>
      </c>
      <c r="E14" s="8">
        <v>6</v>
      </c>
      <c r="F14" s="8">
        <v>6</v>
      </c>
      <c r="G14" s="8">
        <v>9</v>
      </c>
      <c r="H14" s="8">
        <v>10</v>
      </c>
      <c r="I14" s="8">
        <v>4</v>
      </c>
      <c r="J14" s="8">
        <v>5</v>
      </c>
      <c r="K14" s="8">
        <v>5</v>
      </c>
      <c r="L14" s="8">
        <v>8</v>
      </c>
      <c r="M14" s="8">
        <v>3</v>
      </c>
      <c r="N14" s="8">
        <v>8</v>
      </c>
      <c r="O14" s="8">
        <v>6</v>
      </c>
      <c r="P14" s="8">
        <v>6</v>
      </c>
      <c r="Q14" s="8">
        <v>10</v>
      </c>
      <c r="R14" s="8">
        <v>5</v>
      </c>
      <c r="S14" s="8">
        <v>5</v>
      </c>
      <c r="T14" s="8">
        <v>5</v>
      </c>
      <c r="U14" s="17">
        <f t="shared" si="1"/>
        <v>110</v>
      </c>
      <c r="V14" s="39"/>
      <c r="W14" s="41"/>
    </row>
    <row r="15" spans="1:23" ht="26.25" customHeight="1" x14ac:dyDescent="0.35">
      <c r="A15" s="60" t="s">
        <v>10</v>
      </c>
      <c r="B15" s="21" t="s">
        <v>24</v>
      </c>
      <c r="C15" s="2">
        <v>5</v>
      </c>
      <c r="D15" s="2">
        <v>4</v>
      </c>
      <c r="E15" s="2">
        <v>6</v>
      </c>
      <c r="F15" s="2">
        <v>4</v>
      </c>
      <c r="G15" s="2">
        <v>6</v>
      </c>
      <c r="H15" s="2">
        <v>4</v>
      </c>
      <c r="I15" s="2">
        <v>5</v>
      </c>
      <c r="J15" s="2">
        <v>5</v>
      </c>
      <c r="K15" s="2">
        <v>4</v>
      </c>
      <c r="L15" s="2">
        <v>4</v>
      </c>
      <c r="M15" s="2">
        <v>6</v>
      </c>
      <c r="N15" s="2">
        <v>4</v>
      </c>
      <c r="O15" s="2">
        <v>5</v>
      </c>
      <c r="P15" s="2">
        <v>7</v>
      </c>
      <c r="Q15" s="2">
        <v>4</v>
      </c>
      <c r="R15" s="2">
        <v>4</v>
      </c>
      <c r="S15" s="2">
        <v>7</v>
      </c>
      <c r="T15" s="2">
        <v>5</v>
      </c>
      <c r="U15" s="2">
        <f t="shared" si="1"/>
        <v>89</v>
      </c>
      <c r="V15" s="46" cm="1">
        <f t="array" ref="V15">SUM(SMALL(IF(U15:U20&gt;0,U15:U20),{1,2,3,4}))</f>
        <v>346</v>
      </c>
      <c r="W15" s="40">
        <v>2</v>
      </c>
    </row>
    <row r="16" spans="1:23" ht="26.25" customHeight="1" x14ac:dyDescent="0.35">
      <c r="A16" s="61"/>
      <c r="B16" s="20" t="s">
        <v>25</v>
      </c>
      <c r="C16" s="3">
        <v>6</v>
      </c>
      <c r="D16" s="3">
        <v>3</v>
      </c>
      <c r="E16" s="3">
        <v>5</v>
      </c>
      <c r="F16" s="3">
        <v>4</v>
      </c>
      <c r="G16" s="3">
        <v>6</v>
      </c>
      <c r="H16" s="3">
        <v>6</v>
      </c>
      <c r="I16" s="3">
        <v>6</v>
      </c>
      <c r="J16" s="3">
        <v>5</v>
      </c>
      <c r="K16" s="3">
        <v>4</v>
      </c>
      <c r="L16" s="3">
        <v>5</v>
      </c>
      <c r="M16" s="3">
        <v>3</v>
      </c>
      <c r="N16" s="3">
        <v>6</v>
      </c>
      <c r="O16" s="3">
        <v>4</v>
      </c>
      <c r="P16" s="3">
        <v>7</v>
      </c>
      <c r="Q16" s="3">
        <v>7</v>
      </c>
      <c r="R16" s="3">
        <v>2</v>
      </c>
      <c r="S16" s="3">
        <v>5</v>
      </c>
      <c r="T16" s="3">
        <v>5</v>
      </c>
      <c r="U16" s="9">
        <f t="shared" si="1"/>
        <v>89</v>
      </c>
      <c r="V16" s="39"/>
      <c r="W16" s="41"/>
    </row>
    <row r="17" spans="1:23" ht="26.25" customHeight="1" x14ac:dyDescent="0.35">
      <c r="A17" s="61"/>
      <c r="B17" s="20" t="s">
        <v>26</v>
      </c>
      <c r="C17" s="3">
        <v>3</v>
      </c>
      <c r="D17" s="3">
        <v>3</v>
      </c>
      <c r="E17" s="3">
        <v>5</v>
      </c>
      <c r="F17" s="3">
        <v>3</v>
      </c>
      <c r="G17" s="3">
        <v>4</v>
      </c>
      <c r="H17" s="3">
        <v>4</v>
      </c>
      <c r="I17" s="3">
        <v>5</v>
      </c>
      <c r="J17" s="3">
        <v>4</v>
      </c>
      <c r="K17" s="3">
        <v>4</v>
      </c>
      <c r="L17" s="3">
        <v>5</v>
      </c>
      <c r="M17" s="3">
        <v>3</v>
      </c>
      <c r="N17" s="3">
        <v>5</v>
      </c>
      <c r="O17" s="3">
        <v>4</v>
      </c>
      <c r="P17" s="3">
        <v>7</v>
      </c>
      <c r="Q17" s="3">
        <v>4</v>
      </c>
      <c r="R17" s="3">
        <v>2</v>
      </c>
      <c r="S17" s="3">
        <v>8</v>
      </c>
      <c r="T17" s="3">
        <v>5</v>
      </c>
      <c r="U17" s="9">
        <f t="shared" si="1"/>
        <v>78</v>
      </c>
      <c r="V17" s="39"/>
      <c r="W17" s="41"/>
    </row>
    <row r="18" spans="1:23" ht="26.25" customHeight="1" x14ac:dyDescent="0.35">
      <c r="A18" s="61"/>
      <c r="B18" s="20" t="s">
        <v>27</v>
      </c>
      <c r="C18" s="3">
        <v>6</v>
      </c>
      <c r="D18" s="3">
        <v>4</v>
      </c>
      <c r="E18" s="3">
        <v>7</v>
      </c>
      <c r="F18" s="3">
        <v>4</v>
      </c>
      <c r="G18" s="3">
        <v>7</v>
      </c>
      <c r="H18" s="3">
        <v>6</v>
      </c>
      <c r="I18" s="3">
        <v>5</v>
      </c>
      <c r="J18" s="3">
        <v>4</v>
      </c>
      <c r="K18" s="3">
        <v>4</v>
      </c>
      <c r="L18" s="3">
        <v>7</v>
      </c>
      <c r="M18" s="3">
        <v>3</v>
      </c>
      <c r="N18" s="3">
        <v>8</v>
      </c>
      <c r="O18" s="3">
        <v>6</v>
      </c>
      <c r="P18" s="3">
        <v>6</v>
      </c>
      <c r="Q18" s="3">
        <v>5</v>
      </c>
      <c r="R18" s="3">
        <v>5</v>
      </c>
      <c r="S18" s="3">
        <v>5</v>
      </c>
      <c r="T18" s="3">
        <v>9</v>
      </c>
      <c r="U18" s="9">
        <f t="shared" si="1"/>
        <v>101</v>
      </c>
      <c r="V18" s="39"/>
      <c r="W18" s="41"/>
    </row>
    <row r="19" spans="1:23" ht="26.25" customHeight="1" x14ac:dyDescent="0.35">
      <c r="A19" s="61"/>
      <c r="B19" s="20" t="s">
        <v>28</v>
      </c>
      <c r="C19" s="3">
        <v>5</v>
      </c>
      <c r="D19" s="3">
        <v>3</v>
      </c>
      <c r="E19" s="3">
        <v>8</v>
      </c>
      <c r="F19" s="3">
        <v>3</v>
      </c>
      <c r="G19" s="3">
        <v>6</v>
      </c>
      <c r="H19" s="3">
        <v>5</v>
      </c>
      <c r="I19" s="3">
        <v>7</v>
      </c>
      <c r="J19" s="3">
        <v>5</v>
      </c>
      <c r="K19" s="3">
        <v>5</v>
      </c>
      <c r="L19" s="3">
        <v>4</v>
      </c>
      <c r="M19" s="3">
        <v>4</v>
      </c>
      <c r="N19" s="3">
        <v>6</v>
      </c>
      <c r="O19" s="3">
        <v>4</v>
      </c>
      <c r="P19" s="3">
        <v>5</v>
      </c>
      <c r="Q19" s="3">
        <v>5</v>
      </c>
      <c r="R19" s="3">
        <v>3</v>
      </c>
      <c r="S19" s="3">
        <v>5</v>
      </c>
      <c r="T19" s="3">
        <v>7</v>
      </c>
      <c r="U19" s="9">
        <f t="shared" si="1"/>
        <v>90</v>
      </c>
      <c r="V19" s="39"/>
      <c r="W19" s="41"/>
    </row>
    <row r="20" spans="1:23" ht="26.25" customHeight="1" thickBot="1" x14ac:dyDescent="0.4">
      <c r="A20" s="62"/>
      <c r="B20" s="22" t="s">
        <v>29</v>
      </c>
      <c r="C20" s="4">
        <v>6</v>
      </c>
      <c r="D20" s="4">
        <v>4</v>
      </c>
      <c r="E20" s="4">
        <v>5</v>
      </c>
      <c r="F20" s="4">
        <v>4</v>
      </c>
      <c r="G20" s="4">
        <v>6</v>
      </c>
      <c r="H20" s="4">
        <v>6</v>
      </c>
      <c r="I20" s="4">
        <v>5</v>
      </c>
      <c r="J20" s="4">
        <v>4</v>
      </c>
      <c r="K20" s="4">
        <v>4</v>
      </c>
      <c r="L20" s="4">
        <v>6</v>
      </c>
      <c r="M20" s="4">
        <v>2</v>
      </c>
      <c r="N20" s="4">
        <v>5</v>
      </c>
      <c r="O20" s="4">
        <v>4</v>
      </c>
      <c r="P20" s="4">
        <v>5</v>
      </c>
      <c r="Q20" s="4">
        <v>6</v>
      </c>
      <c r="R20" s="4">
        <v>3</v>
      </c>
      <c r="S20" s="4">
        <v>10</v>
      </c>
      <c r="T20" s="4">
        <v>6</v>
      </c>
      <c r="U20" s="16">
        <f t="shared" si="1"/>
        <v>91</v>
      </c>
      <c r="V20" s="47"/>
      <c r="W20" s="42"/>
    </row>
    <row r="21" spans="1:23" ht="26.25" customHeight="1" x14ac:dyDescent="0.35">
      <c r="A21" s="54"/>
      <c r="B21" s="18" t="s">
        <v>31</v>
      </c>
      <c r="C21" s="9">
        <v>6</v>
      </c>
      <c r="D21" s="9">
        <v>5</v>
      </c>
      <c r="E21" s="9">
        <v>6</v>
      </c>
      <c r="F21" s="9">
        <v>7</v>
      </c>
      <c r="G21" s="9">
        <v>8</v>
      </c>
      <c r="H21" s="9">
        <v>7</v>
      </c>
      <c r="I21" s="9">
        <v>10</v>
      </c>
      <c r="J21" s="9">
        <v>6</v>
      </c>
      <c r="K21" s="9">
        <v>4</v>
      </c>
      <c r="L21" s="9">
        <v>6</v>
      </c>
      <c r="M21" s="9">
        <v>4</v>
      </c>
      <c r="N21" s="9">
        <v>6</v>
      </c>
      <c r="O21" s="9">
        <v>6</v>
      </c>
      <c r="P21" s="9">
        <v>8</v>
      </c>
      <c r="Q21" s="9">
        <v>6</v>
      </c>
      <c r="R21" s="9">
        <v>4</v>
      </c>
      <c r="S21" s="9">
        <v>6</v>
      </c>
      <c r="T21" s="9">
        <v>5</v>
      </c>
      <c r="U21" s="9">
        <f t="shared" si="1"/>
        <v>110</v>
      </c>
      <c r="V21" s="39" cm="1">
        <f t="array" ref="V21">SUM(SMALL(IF(U21:U32&gt;0,U21:U32),{1,2,3,4}))</f>
        <v>459</v>
      </c>
      <c r="W21" s="41"/>
    </row>
    <row r="22" spans="1:23" ht="26.25" customHeight="1" x14ac:dyDescent="0.35">
      <c r="A22" s="52"/>
      <c r="B22" s="20" t="s">
        <v>32</v>
      </c>
      <c r="C22" s="3">
        <v>10</v>
      </c>
      <c r="D22" s="3">
        <v>2</v>
      </c>
      <c r="E22" s="3">
        <v>9</v>
      </c>
      <c r="F22" s="3">
        <v>9</v>
      </c>
      <c r="G22" s="3">
        <v>7</v>
      </c>
      <c r="H22" s="3">
        <v>5</v>
      </c>
      <c r="I22" s="3">
        <v>8</v>
      </c>
      <c r="J22" s="3">
        <v>6</v>
      </c>
      <c r="K22" s="3">
        <v>7</v>
      </c>
      <c r="L22" s="3">
        <v>8</v>
      </c>
      <c r="M22" s="3">
        <v>5</v>
      </c>
      <c r="N22" s="3">
        <v>7</v>
      </c>
      <c r="O22" s="3">
        <v>6</v>
      </c>
      <c r="P22" s="3">
        <v>9</v>
      </c>
      <c r="Q22" s="3">
        <v>7</v>
      </c>
      <c r="R22" s="3">
        <v>7</v>
      </c>
      <c r="S22" s="3">
        <v>5</v>
      </c>
      <c r="T22" s="3">
        <v>6</v>
      </c>
      <c r="U22" s="9">
        <f t="shared" si="1"/>
        <v>123</v>
      </c>
      <c r="V22" s="39"/>
      <c r="W22" s="41"/>
    </row>
    <row r="23" spans="1:23" ht="26.25" hidden="1" customHeight="1" x14ac:dyDescent="0.35">
      <c r="A23" s="52"/>
      <c r="B23" s="1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9">
        <f t="shared" si="1"/>
        <v>0</v>
      </c>
      <c r="V23" s="39"/>
      <c r="W23" s="41"/>
    </row>
    <row r="24" spans="1:23" ht="26.25" hidden="1" customHeight="1" x14ac:dyDescent="0.35">
      <c r="A24" s="52"/>
      <c r="B24" s="1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9">
        <f t="shared" si="1"/>
        <v>0</v>
      </c>
      <c r="V24" s="39"/>
      <c r="W24" s="41"/>
    </row>
    <row r="25" spans="1:23" ht="26.25" hidden="1" customHeight="1" x14ac:dyDescent="0.35">
      <c r="A25" s="52"/>
      <c r="B25" s="14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9">
        <f t="shared" si="1"/>
        <v>0</v>
      </c>
      <c r="V25" s="39"/>
      <c r="W25" s="41"/>
    </row>
    <row r="26" spans="1:23" ht="26.25" hidden="1" customHeight="1" x14ac:dyDescent="0.35">
      <c r="A26" s="53"/>
      <c r="B26" s="15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9">
        <f t="shared" si="1"/>
        <v>0</v>
      </c>
      <c r="V26" s="39"/>
      <c r="W26" s="42"/>
    </row>
    <row r="27" spans="1:23" ht="26.25" hidden="1" customHeight="1" x14ac:dyDescent="0.35">
      <c r="A27" s="51" t="s">
        <v>30</v>
      </c>
      <c r="B27" s="1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9">
        <f t="shared" si="1"/>
        <v>0</v>
      </c>
      <c r="V27" s="39"/>
      <c r="W27" s="40"/>
    </row>
    <row r="28" spans="1:23" ht="26.25" hidden="1" customHeight="1" thickBot="1" x14ac:dyDescent="0.4">
      <c r="A28" s="52"/>
      <c r="B28" s="1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9">
        <f t="shared" si="1"/>
        <v>0</v>
      </c>
      <c r="V28" s="39"/>
      <c r="W28" s="41"/>
    </row>
    <row r="29" spans="1:23" ht="26.25" customHeight="1" x14ac:dyDescent="0.35">
      <c r="A29" s="52"/>
      <c r="B29" s="20" t="s">
        <v>33</v>
      </c>
      <c r="C29" s="3">
        <v>5</v>
      </c>
      <c r="D29" s="3">
        <v>4</v>
      </c>
      <c r="E29" s="3">
        <v>8</v>
      </c>
      <c r="F29" s="3">
        <v>5</v>
      </c>
      <c r="G29" s="3">
        <v>6</v>
      </c>
      <c r="H29" s="3">
        <v>10</v>
      </c>
      <c r="I29" s="3">
        <v>5</v>
      </c>
      <c r="J29" s="3">
        <v>5</v>
      </c>
      <c r="K29" s="3">
        <v>6</v>
      </c>
      <c r="L29" s="3">
        <v>10</v>
      </c>
      <c r="M29" s="3">
        <v>4</v>
      </c>
      <c r="N29" s="3">
        <v>10</v>
      </c>
      <c r="O29" s="3">
        <v>5</v>
      </c>
      <c r="P29" s="3">
        <v>8</v>
      </c>
      <c r="Q29" s="3">
        <v>7</v>
      </c>
      <c r="R29" s="3">
        <v>7</v>
      </c>
      <c r="S29" s="3">
        <v>7</v>
      </c>
      <c r="T29" s="3">
        <v>4</v>
      </c>
      <c r="U29" s="9">
        <f t="shared" si="1"/>
        <v>116</v>
      </c>
      <c r="V29" s="39"/>
      <c r="W29" s="41"/>
    </row>
    <row r="30" spans="1:23" ht="26.25" customHeight="1" x14ac:dyDescent="0.35">
      <c r="A30" s="52"/>
      <c r="B30" s="20" t="s">
        <v>34</v>
      </c>
      <c r="C30" s="3">
        <v>10</v>
      </c>
      <c r="D30" s="3">
        <v>10</v>
      </c>
      <c r="E30" s="3">
        <v>10</v>
      </c>
      <c r="F30" s="3">
        <v>10</v>
      </c>
      <c r="G30" s="3">
        <v>9</v>
      </c>
      <c r="H30" s="3">
        <v>9</v>
      </c>
      <c r="I30" s="3">
        <v>10</v>
      </c>
      <c r="J30" s="3">
        <v>6</v>
      </c>
      <c r="K30" s="3">
        <v>9</v>
      </c>
      <c r="L30" s="3">
        <v>10</v>
      </c>
      <c r="M30" s="3">
        <v>7</v>
      </c>
      <c r="N30" s="3">
        <v>10</v>
      </c>
      <c r="O30" s="3">
        <v>10</v>
      </c>
      <c r="P30" s="3">
        <v>10</v>
      </c>
      <c r="Q30" s="3">
        <v>10</v>
      </c>
      <c r="R30" s="3">
        <v>5</v>
      </c>
      <c r="S30" s="3">
        <v>8</v>
      </c>
      <c r="T30" s="3">
        <v>8</v>
      </c>
      <c r="U30" s="9">
        <f t="shared" si="1"/>
        <v>161</v>
      </c>
      <c r="V30" s="39"/>
      <c r="W30" s="41"/>
    </row>
    <row r="31" spans="1:23" ht="26.25" customHeight="1" x14ac:dyDescent="0.35">
      <c r="A31" s="52"/>
      <c r="B31" s="20" t="s">
        <v>35</v>
      </c>
      <c r="C31" s="3">
        <v>9</v>
      </c>
      <c r="D31" s="3">
        <v>6</v>
      </c>
      <c r="E31" s="3">
        <v>7</v>
      </c>
      <c r="F31" s="3">
        <v>5</v>
      </c>
      <c r="G31" s="3">
        <v>5</v>
      </c>
      <c r="H31" s="3">
        <v>6</v>
      </c>
      <c r="I31" s="3">
        <v>6</v>
      </c>
      <c r="J31" s="3">
        <v>5</v>
      </c>
      <c r="K31" s="3">
        <v>5</v>
      </c>
      <c r="L31" s="3">
        <v>6</v>
      </c>
      <c r="M31" s="3">
        <v>4</v>
      </c>
      <c r="N31" s="3">
        <v>10</v>
      </c>
      <c r="O31" s="3">
        <v>8</v>
      </c>
      <c r="P31" s="3">
        <v>7</v>
      </c>
      <c r="Q31" s="3">
        <v>5</v>
      </c>
      <c r="R31" s="3">
        <v>4</v>
      </c>
      <c r="S31" s="3">
        <v>6</v>
      </c>
      <c r="T31" s="3">
        <v>6</v>
      </c>
      <c r="U31" s="9">
        <f t="shared" si="1"/>
        <v>110</v>
      </c>
      <c r="V31" s="39"/>
      <c r="W31" s="41"/>
    </row>
    <row r="32" spans="1:23" ht="26.25" customHeight="1" thickBot="1" x14ac:dyDescent="0.4">
      <c r="A32" s="55"/>
      <c r="B32" s="23" t="s">
        <v>36</v>
      </c>
      <c r="C32" s="8">
        <v>10</v>
      </c>
      <c r="D32" s="8">
        <v>8</v>
      </c>
      <c r="E32" s="8">
        <v>9</v>
      </c>
      <c r="F32" s="8">
        <v>10</v>
      </c>
      <c r="G32" s="8">
        <v>7</v>
      </c>
      <c r="H32" s="8">
        <v>10</v>
      </c>
      <c r="I32" s="8">
        <v>10</v>
      </c>
      <c r="J32" s="8">
        <v>9</v>
      </c>
      <c r="K32" s="8">
        <v>10</v>
      </c>
      <c r="L32" s="8">
        <v>9</v>
      </c>
      <c r="M32" s="8">
        <v>3</v>
      </c>
      <c r="N32" s="8">
        <v>10</v>
      </c>
      <c r="O32" s="8">
        <v>9</v>
      </c>
      <c r="P32" s="8">
        <v>10</v>
      </c>
      <c r="Q32" s="8">
        <v>10</v>
      </c>
      <c r="R32" s="8">
        <v>5</v>
      </c>
      <c r="S32" s="8">
        <v>10</v>
      </c>
      <c r="T32" s="8">
        <v>9</v>
      </c>
      <c r="U32" s="17">
        <f t="shared" si="1"/>
        <v>158</v>
      </c>
      <c r="V32" s="39"/>
      <c r="W32" s="41"/>
    </row>
    <row r="33" spans="1:23" ht="26.25" customHeight="1" x14ac:dyDescent="0.35">
      <c r="A33" s="51" t="s">
        <v>37</v>
      </c>
      <c r="B33" s="21" t="s">
        <v>38</v>
      </c>
      <c r="C33" s="2">
        <v>5</v>
      </c>
      <c r="D33" s="2">
        <v>3</v>
      </c>
      <c r="E33" s="2">
        <v>5</v>
      </c>
      <c r="F33" s="2">
        <v>4</v>
      </c>
      <c r="G33" s="2">
        <v>5</v>
      </c>
      <c r="H33" s="2">
        <v>4</v>
      </c>
      <c r="I33" s="2">
        <v>5</v>
      </c>
      <c r="J33" s="2">
        <v>4</v>
      </c>
      <c r="K33" s="2">
        <v>3</v>
      </c>
      <c r="L33" s="2">
        <v>7</v>
      </c>
      <c r="M33" s="2">
        <v>3</v>
      </c>
      <c r="N33" s="2">
        <v>5</v>
      </c>
      <c r="O33" s="2">
        <v>4</v>
      </c>
      <c r="P33" s="2">
        <v>5</v>
      </c>
      <c r="Q33" s="2">
        <v>5</v>
      </c>
      <c r="R33" s="2">
        <v>5</v>
      </c>
      <c r="S33" s="2">
        <v>4</v>
      </c>
      <c r="T33" s="2">
        <v>6</v>
      </c>
      <c r="U33" s="2">
        <f t="shared" si="1"/>
        <v>82</v>
      </c>
      <c r="V33" s="46" cm="1">
        <f t="array" ref="V33">SUM(SMALL(IF(U33:U38&gt;0,U33:U38),{1,2,3,4}))</f>
        <v>361</v>
      </c>
      <c r="W33" s="40"/>
    </row>
    <row r="34" spans="1:23" ht="26.25" customHeight="1" x14ac:dyDescent="0.35">
      <c r="A34" s="52"/>
      <c r="B34" s="20" t="s">
        <v>39</v>
      </c>
      <c r="C34" s="3">
        <v>5</v>
      </c>
      <c r="D34" s="3">
        <v>3</v>
      </c>
      <c r="E34" s="3">
        <v>5</v>
      </c>
      <c r="F34" s="3">
        <v>4</v>
      </c>
      <c r="G34" s="3">
        <v>5</v>
      </c>
      <c r="H34" s="3">
        <v>4</v>
      </c>
      <c r="I34" s="3">
        <v>5</v>
      </c>
      <c r="J34" s="3">
        <v>4</v>
      </c>
      <c r="K34" s="3">
        <v>3</v>
      </c>
      <c r="L34" s="3">
        <v>9</v>
      </c>
      <c r="M34" s="3">
        <v>3</v>
      </c>
      <c r="N34" s="3">
        <v>6</v>
      </c>
      <c r="O34" s="3">
        <v>6</v>
      </c>
      <c r="P34" s="3">
        <v>6</v>
      </c>
      <c r="Q34" s="3">
        <v>5</v>
      </c>
      <c r="R34" s="3">
        <v>4</v>
      </c>
      <c r="S34" s="3">
        <v>4</v>
      </c>
      <c r="T34" s="3">
        <v>4</v>
      </c>
      <c r="U34" s="9">
        <f t="shared" si="1"/>
        <v>85</v>
      </c>
      <c r="V34" s="39"/>
      <c r="W34" s="41"/>
    </row>
    <row r="35" spans="1:23" ht="26.25" customHeight="1" x14ac:dyDescent="0.35">
      <c r="A35" s="52"/>
      <c r="B35" s="20" t="s">
        <v>40</v>
      </c>
      <c r="C35" s="3">
        <v>5</v>
      </c>
      <c r="D35" s="3">
        <v>4</v>
      </c>
      <c r="E35" s="3">
        <v>6</v>
      </c>
      <c r="F35" s="3">
        <v>5</v>
      </c>
      <c r="G35" s="3">
        <v>4</v>
      </c>
      <c r="H35" s="3">
        <v>6</v>
      </c>
      <c r="I35" s="3">
        <v>7</v>
      </c>
      <c r="J35" s="3">
        <v>9</v>
      </c>
      <c r="K35" s="3">
        <v>6</v>
      </c>
      <c r="L35" s="3">
        <v>10</v>
      </c>
      <c r="M35" s="3">
        <v>4</v>
      </c>
      <c r="N35" s="3">
        <v>7</v>
      </c>
      <c r="O35" s="3">
        <v>6</v>
      </c>
      <c r="P35" s="3">
        <v>5</v>
      </c>
      <c r="Q35" s="3">
        <v>4</v>
      </c>
      <c r="R35" s="3">
        <v>3</v>
      </c>
      <c r="S35" s="3">
        <v>5</v>
      </c>
      <c r="T35" s="3">
        <v>6</v>
      </c>
      <c r="U35" s="9">
        <f t="shared" si="1"/>
        <v>102</v>
      </c>
      <c r="V35" s="39"/>
      <c r="W35" s="41"/>
    </row>
    <row r="36" spans="1:23" ht="26.25" customHeight="1" x14ac:dyDescent="0.35">
      <c r="A36" s="52"/>
      <c r="B36" s="20" t="s">
        <v>41</v>
      </c>
      <c r="C36" s="3">
        <v>10</v>
      </c>
      <c r="D36" s="3">
        <v>4</v>
      </c>
      <c r="E36" s="3">
        <v>6</v>
      </c>
      <c r="F36" s="3">
        <v>4</v>
      </c>
      <c r="G36" s="3">
        <v>7</v>
      </c>
      <c r="H36" s="3">
        <v>6</v>
      </c>
      <c r="I36" s="3">
        <v>7</v>
      </c>
      <c r="J36" s="3">
        <v>4</v>
      </c>
      <c r="K36" s="3">
        <v>4</v>
      </c>
      <c r="L36" s="3">
        <v>10</v>
      </c>
      <c r="M36" s="3">
        <v>3</v>
      </c>
      <c r="N36" s="3">
        <v>4</v>
      </c>
      <c r="O36" s="3">
        <v>5</v>
      </c>
      <c r="P36" s="3">
        <v>7</v>
      </c>
      <c r="Q36" s="3">
        <v>5</v>
      </c>
      <c r="R36" s="3">
        <v>3</v>
      </c>
      <c r="S36" s="3">
        <v>4</v>
      </c>
      <c r="T36" s="3">
        <v>4</v>
      </c>
      <c r="U36" s="9">
        <f t="shared" si="1"/>
        <v>97</v>
      </c>
      <c r="V36" s="39"/>
      <c r="W36" s="41"/>
    </row>
    <row r="37" spans="1:23" ht="26.25" customHeight="1" x14ac:dyDescent="0.35">
      <c r="A37" s="52"/>
      <c r="B37" s="20" t="s">
        <v>42</v>
      </c>
      <c r="C37" s="3">
        <v>5</v>
      </c>
      <c r="D37" s="3">
        <v>4</v>
      </c>
      <c r="E37" s="3">
        <v>6</v>
      </c>
      <c r="F37" s="3">
        <v>5</v>
      </c>
      <c r="G37" s="3">
        <v>6</v>
      </c>
      <c r="H37" s="3">
        <v>5</v>
      </c>
      <c r="I37" s="3">
        <v>6</v>
      </c>
      <c r="J37" s="3">
        <v>4</v>
      </c>
      <c r="K37" s="3">
        <v>5</v>
      </c>
      <c r="L37" s="3">
        <v>6</v>
      </c>
      <c r="M37" s="3">
        <v>6</v>
      </c>
      <c r="N37" s="3">
        <v>5</v>
      </c>
      <c r="O37" s="3">
        <v>8</v>
      </c>
      <c r="P37" s="3">
        <v>8</v>
      </c>
      <c r="Q37" s="3">
        <v>6</v>
      </c>
      <c r="R37" s="3">
        <v>3</v>
      </c>
      <c r="S37" s="3">
        <v>4</v>
      </c>
      <c r="T37" s="3">
        <v>5</v>
      </c>
      <c r="U37" s="9">
        <f t="shared" si="1"/>
        <v>97</v>
      </c>
      <c r="V37" s="39"/>
      <c r="W37" s="41"/>
    </row>
    <row r="38" spans="1:23" ht="26.25" customHeight="1" thickBot="1" x14ac:dyDescent="0.4">
      <c r="A38" s="53"/>
      <c r="B38" s="22" t="s">
        <v>43</v>
      </c>
      <c r="C38" s="4">
        <v>6</v>
      </c>
      <c r="D38" s="4">
        <v>4</v>
      </c>
      <c r="E38" s="4">
        <v>7</v>
      </c>
      <c r="F38" s="4">
        <v>5</v>
      </c>
      <c r="G38" s="4">
        <v>7</v>
      </c>
      <c r="H38" s="4">
        <v>4</v>
      </c>
      <c r="I38" s="4">
        <v>6</v>
      </c>
      <c r="J38" s="4">
        <v>4</v>
      </c>
      <c r="K38" s="4">
        <v>5</v>
      </c>
      <c r="L38" s="4">
        <v>5</v>
      </c>
      <c r="M38" s="4">
        <v>6</v>
      </c>
      <c r="N38" s="4">
        <v>5</v>
      </c>
      <c r="O38" s="4">
        <v>6</v>
      </c>
      <c r="P38" s="4">
        <v>7</v>
      </c>
      <c r="Q38" s="4">
        <v>6</v>
      </c>
      <c r="R38" s="4">
        <v>7</v>
      </c>
      <c r="S38" s="4">
        <v>6</v>
      </c>
      <c r="T38" s="4">
        <v>6</v>
      </c>
      <c r="U38" s="16">
        <f t="shared" si="1"/>
        <v>102</v>
      </c>
      <c r="V38" s="47"/>
      <c r="W38" s="42"/>
    </row>
    <row r="39" spans="1:23" ht="26.25" customHeight="1" x14ac:dyDescent="0.35">
      <c r="A39" s="60" t="s">
        <v>44</v>
      </c>
      <c r="B39" s="21" t="s">
        <v>45</v>
      </c>
      <c r="C39" s="2">
        <v>4</v>
      </c>
      <c r="D39" s="2">
        <v>4</v>
      </c>
      <c r="E39" s="2">
        <v>5</v>
      </c>
      <c r="F39" s="2">
        <v>6</v>
      </c>
      <c r="G39" s="2">
        <v>6</v>
      </c>
      <c r="H39" s="2">
        <v>4</v>
      </c>
      <c r="I39" s="2">
        <v>5</v>
      </c>
      <c r="J39" s="2">
        <v>4</v>
      </c>
      <c r="K39" s="2">
        <v>4</v>
      </c>
      <c r="L39" s="2">
        <v>5</v>
      </c>
      <c r="M39" s="2">
        <v>6</v>
      </c>
      <c r="N39" s="2">
        <v>6</v>
      </c>
      <c r="O39" s="2">
        <v>4</v>
      </c>
      <c r="P39" s="2">
        <v>6</v>
      </c>
      <c r="Q39" s="2">
        <v>5</v>
      </c>
      <c r="R39" s="2">
        <v>3</v>
      </c>
      <c r="S39" s="2">
        <v>5</v>
      </c>
      <c r="T39" s="2">
        <v>3</v>
      </c>
      <c r="U39" s="2">
        <f t="shared" si="1"/>
        <v>85</v>
      </c>
      <c r="V39" s="46" cm="1">
        <f t="array" ref="V39">SUM(SMALL(IF(U39:U44&gt;0,U39:U44),{1,2,3,4}))</f>
        <v>334</v>
      </c>
      <c r="W39" s="40">
        <v>1</v>
      </c>
    </row>
    <row r="40" spans="1:23" ht="26.25" customHeight="1" x14ac:dyDescent="0.35">
      <c r="A40" s="61"/>
      <c r="B40" s="20" t="s">
        <v>46</v>
      </c>
      <c r="C40" s="3">
        <v>5</v>
      </c>
      <c r="D40" s="3">
        <v>3</v>
      </c>
      <c r="E40" s="3">
        <v>6</v>
      </c>
      <c r="F40" s="3">
        <v>5</v>
      </c>
      <c r="G40" s="3">
        <v>5</v>
      </c>
      <c r="H40" s="3">
        <v>5</v>
      </c>
      <c r="I40" s="3">
        <v>5</v>
      </c>
      <c r="J40" s="3">
        <v>4</v>
      </c>
      <c r="K40" s="3">
        <v>5</v>
      </c>
      <c r="L40" s="3">
        <v>6</v>
      </c>
      <c r="M40" s="3">
        <v>3</v>
      </c>
      <c r="N40" s="3">
        <v>5</v>
      </c>
      <c r="O40" s="3">
        <v>5</v>
      </c>
      <c r="P40" s="3">
        <v>8</v>
      </c>
      <c r="Q40" s="3">
        <v>5</v>
      </c>
      <c r="R40" s="3">
        <v>4</v>
      </c>
      <c r="S40" s="3">
        <v>5</v>
      </c>
      <c r="T40" s="3">
        <v>4</v>
      </c>
      <c r="U40" s="9">
        <f t="shared" si="1"/>
        <v>88</v>
      </c>
      <c r="V40" s="39"/>
      <c r="W40" s="41"/>
    </row>
    <row r="41" spans="1:23" ht="26.25" customHeight="1" x14ac:dyDescent="0.35">
      <c r="A41" s="61"/>
      <c r="B41" s="20" t="s">
        <v>47</v>
      </c>
      <c r="C41" s="3">
        <v>5</v>
      </c>
      <c r="D41" s="3">
        <v>4</v>
      </c>
      <c r="E41" s="3">
        <v>6</v>
      </c>
      <c r="F41" s="3">
        <v>3</v>
      </c>
      <c r="G41" s="3">
        <v>4</v>
      </c>
      <c r="H41" s="3">
        <v>5</v>
      </c>
      <c r="I41" s="3">
        <v>5</v>
      </c>
      <c r="J41" s="3">
        <v>4</v>
      </c>
      <c r="K41" s="3">
        <v>4</v>
      </c>
      <c r="L41" s="3">
        <v>5</v>
      </c>
      <c r="M41" s="3">
        <v>4</v>
      </c>
      <c r="N41" s="3">
        <v>5</v>
      </c>
      <c r="O41" s="3">
        <v>6</v>
      </c>
      <c r="P41" s="3">
        <v>6</v>
      </c>
      <c r="Q41" s="3">
        <v>6</v>
      </c>
      <c r="R41" s="3">
        <v>3</v>
      </c>
      <c r="S41" s="3">
        <v>3</v>
      </c>
      <c r="T41" s="3">
        <v>5</v>
      </c>
      <c r="U41" s="9">
        <f t="shared" si="1"/>
        <v>83</v>
      </c>
      <c r="V41" s="39"/>
      <c r="W41" s="41"/>
    </row>
    <row r="42" spans="1:23" ht="26.25" customHeight="1" x14ac:dyDescent="0.35">
      <c r="A42" s="61"/>
      <c r="B42" s="20" t="s">
        <v>48</v>
      </c>
      <c r="C42" s="3">
        <v>4</v>
      </c>
      <c r="D42" s="3">
        <v>4</v>
      </c>
      <c r="E42" s="3">
        <v>7</v>
      </c>
      <c r="F42" s="3">
        <v>5</v>
      </c>
      <c r="G42" s="3">
        <v>5</v>
      </c>
      <c r="H42" s="3">
        <v>6</v>
      </c>
      <c r="I42" s="3">
        <v>4</v>
      </c>
      <c r="J42" s="3">
        <v>5</v>
      </c>
      <c r="K42" s="3">
        <v>5</v>
      </c>
      <c r="L42" s="3">
        <v>5</v>
      </c>
      <c r="M42" s="3">
        <v>2</v>
      </c>
      <c r="N42" s="3">
        <v>4</v>
      </c>
      <c r="O42" s="3">
        <v>5</v>
      </c>
      <c r="P42" s="3">
        <v>6</v>
      </c>
      <c r="Q42" s="3">
        <v>3</v>
      </c>
      <c r="R42" s="3">
        <v>4</v>
      </c>
      <c r="S42" s="3">
        <v>4</v>
      </c>
      <c r="T42" s="3">
        <v>4</v>
      </c>
      <c r="U42" s="9">
        <f t="shared" si="1"/>
        <v>82</v>
      </c>
      <c r="V42" s="39"/>
      <c r="W42" s="41"/>
    </row>
    <row r="43" spans="1:23" ht="26.25" customHeight="1" x14ac:dyDescent="0.35">
      <c r="A43" s="61"/>
      <c r="B43" s="20" t="s">
        <v>49</v>
      </c>
      <c r="C43" s="3">
        <v>6</v>
      </c>
      <c r="D43" s="3">
        <v>2</v>
      </c>
      <c r="E43" s="3">
        <v>5</v>
      </c>
      <c r="F43" s="3">
        <v>4</v>
      </c>
      <c r="G43" s="3">
        <v>5</v>
      </c>
      <c r="H43" s="3">
        <v>7</v>
      </c>
      <c r="I43" s="3">
        <v>4</v>
      </c>
      <c r="J43" s="3">
        <v>4</v>
      </c>
      <c r="K43" s="3">
        <v>5</v>
      </c>
      <c r="L43" s="3">
        <v>5</v>
      </c>
      <c r="M43" s="3">
        <v>5</v>
      </c>
      <c r="N43" s="3">
        <v>4</v>
      </c>
      <c r="O43" s="3">
        <v>5</v>
      </c>
      <c r="P43" s="3">
        <v>5</v>
      </c>
      <c r="Q43" s="3">
        <v>5</v>
      </c>
      <c r="R43" s="3">
        <v>4</v>
      </c>
      <c r="S43" s="3">
        <v>5</v>
      </c>
      <c r="T43" s="3">
        <v>4</v>
      </c>
      <c r="U43" s="9">
        <f t="shared" si="1"/>
        <v>84</v>
      </c>
      <c r="V43" s="39"/>
      <c r="W43" s="41"/>
    </row>
    <row r="44" spans="1:23" ht="26.25" customHeight="1" thickBot="1" x14ac:dyDescent="0.4">
      <c r="A44" s="63"/>
      <c r="B44" s="23" t="s">
        <v>50</v>
      </c>
      <c r="C44" s="8">
        <v>6</v>
      </c>
      <c r="D44" s="8">
        <v>3</v>
      </c>
      <c r="E44" s="8">
        <v>6</v>
      </c>
      <c r="F44" s="8">
        <v>6</v>
      </c>
      <c r="G44" s="8">
        <v>6</v>
      </c>
      <c r="H44" s="8">
        <v>5</v>
      </c>
      <c r="I44" s="8">
        <v>5</v>
      </c>
      <c r="J44" s="8">
        <v>6</v>
      </c>
      <c r="K44" s="8">
        <v>4</v>
      </c>
      <c r="L44" s="8">
        <v>6</v>
      </c>
      <c r="M44" s="8">
        <v>4</v>
      </c>
      <c r="N44" s="8">
        <v>4</v>
      </c>
      <c r="O44" s="8">
        <v>6</v>
      </c>
      <c r="P44" s="8">
        <v>7</v>
      </c>
      <c r="Q44" s="8">
        <v>6</v>
      </c>
      <c r="R44" s="8">
        <v>6</v>
      </c>
      <c r="S44" s="8">
        <v>4</v>
      </c>
      <c r="T44" s="8">
        <v>4</v>
      </c>
      <c r="U44" s="17">
        <f t="shared" si="1"/>
        <v>94</v>
      </c>
      <c r="V44" s="39"/>
      <c r="W44" s="41"/>
    </row>
    <row r="45" spans="1:23" ht="26.25" customHeight="1" x14ac:dyDescent="0.35">
      <c r="A45" s="64" t="s">
        <v>51</v>
      </c>
      <c r="B45" s="25" t="s">
        <v>52</v>
      </c>
      <c r="C45" s="2">
        <v>7</v>
      </c>
      <c r="D45" s="2">
        <v>6</v>
      </c>
      <c r="E45" s="2">
        <v>7</v>
      </c>
      <c r="F45" s="2">
        <v>5</v>
      </c>
      <c r="G45" s="2">
        <v>7</v>
      </c>
      <c r="H45" s="2">
        <v>7</v>
      </c>
      <c r="I45" s="2">
        <v>7</v>
      </c>
      <c r="J45" s="2">
        <v>5</v>
      </c>
      <c r="K45" s="2">
        <v>6</v>
      </c>
      <c r="L45" s="2">
        <v>6</v>
      </c>
      <c r="M45" s="2">
        <v>3</v>
      </c>
      <c r="N45" s="2">
        <v>6</v>
      </c>
      <c r="O45" s="2">
        <v>7</v>
      </c>
      <c r="P45" s="2">
        <v>5</v>
      </c>
      <c r="Q45" s="2">
        <v>4</v>
      </c>
      <c r="R45" s="2">
        <v>3</v>
      </c>
      <c r="S45" s="2">
        <v>3</v>
      </c>
      <c r="T45" s="2">
        <v>6</v>
      </c>
      <c r="U45" s="2">
        <f t="shared" si="1"/>
        <v>100</v>
      </c>
      <c r="V45" s="48" cm="1">
        <f t="array" ref="V45">SUM(SMALL(IF(U45:U50&gt;0,U45:U50),{1,2,3,4}))</f>
        <v>357</v>
      </c>
      <c r="W45" s="43">
        <v>3</v>
      </c>
    </row>
    <row r="46" spans="1:23" ht="26.25" customHeight="1" x14ac:dyDescent="0.35">
      <c r="A46" s="65"/>
      <c r="B46" s="19" t="s">
        <v>53</v>
      </c>
      <c r="C46" s="3">
        <v>7</v>
      </c>
      <c r="D46" s="3">
        <v>3</v>
      </c>
      <c r="E46" s="3">
        <v>8</v>
      </c>
      <c r="F46" s="3">
        <v>7</v>
      </c>
      <c r="G46" s="3">
        <v>6</v>
      </c>
      <c r="H46" s="3">
        <v>8</v>
      </c>
      <c r="I46" s="3">
        <v>7</v>
      </c>
      <c r="J46" s="3">
        <v>6</v>
      </c>
      <c r="K46" s="3">
        <v>7</v>
      </c>
      <c r="L46" s="3">
        <v>7</v>
      </c>
      <c r="M46" s="3">
        <v>5</v>
      </c>
      <c r="N46" s="3">
        <v>5</v>
      </c>
      <c r="O46" s="3">
        <v>6</v>
      </c>
      <c r="P46" s="3">
        <v>5</v>
      </c>
      <c r="Q46" s="3">
        <v>9</v>
      </c>
      <c r="R46" s="3">
        <v>3</v>
      </c>
      <c r="S46" s="3">
        <v>5</v>
      </c>
      <c r="T46" s="3">
        <v>7</v>
      </c>
      <c r="U46" s="3">
        <f t="shared" si="1"/>
        <v>111</v>
      </c>
      <c r="V46" s="49"/>
      <c r="W46" s="44"/>
    </row>
    <row r="47" spans="1:23" ht="26.25" customHeight="1" x14ac:dyDescent="0.35">
      <c r="A47" s="65"/>
      <c r="B47" s="19" t="s">
        <v>54</v>
      </c>
      <c r="C47" s="3">
        <v>4</v>
      </c>
      <c r="D47" s="3">
        <v>4</v>
      </c>
      <c r="E47" s="3">
        <v>5</v>
      </c>
      <c r="F47" s="3">
        <v>5</v>
      </c>
      <c r="G47" s="3">
        <v>3</v>
      </c>
      <c r="H47" s="3">
        <v>6</v>
      </c>
      <c r="I47" s="3">
        <v>4</v>
      </c>
      <c r="J47" s="3">
        <v>4</v>
      </c>
      <c r="K47" s="3">
        <v>4</v>
      </c>
      <c r="L47" s="3">
        <v>6</v>
      </c>
      <c r="M47" s="3">
        <v>4</v>
      </c>
      <c r="N47" s="3">
        <v>6</v>
      </c>
      <c r="O47" s="3">
        <v>5</v>
      </c>
      <c r="P47" s="3">
        <v>5</v>
      </c>
      <c r="Q47" s="3">
        <v>4</v>
      </c>
      <c r="R47" s="3">
        <v>3</v>
      </c>
      <c r="S47" s="3">
        <v>4</v>
      </c>
      <c r="T47" s="3">
        <v>5</v>
      </c>
      <c r="U47" s="3">
        <f t="shared" si="1"/>
        <v>81</v>
      </c>
      <c r="V47" s="49"/>
      <c r="W47" s="44"/>
    </row>
    <row r="48" spans="1:23" ht="26.25" customHeight="1" x14ac:dyDescent="0.35">
      <c r="A48" s="65"/>
      <c r="B48" s="19" t="s">
        <v>55</v>
      </c>
      <c r="C48" s="3">
        <v>5</v>
      </c>
      <c r="D48" s="3">
        <v>3</v>
      </c>
      <c r="E48" s="3">
        <v>8</v>
      </c>
      <c r="F48" s="3">
        <v>5</v>
      </c>
      <c r="G48" s="3">
        <v>5</v>
      </c>
      <c r="H48" s="3">
        <v>7</v>
      </c>
      <c r="I48" s="3">
        <v>8</v>
      </c>
      <c r="J48" s="3">
        <v>6</v>
      </c>
      <c r="K48" s="3">
        <v>6</v>
      </c>
      <c r="L48" s="3">
        <v>5</v>
      </c>
      <c r="M48" s="3">
        <v>5</v>
      </c>
      <c r="N48" s="3">
        <v>6</v>
      </c>
      <c r="O48" s="3">
        <v>7</v>
      </c>
      <c r="P48" s="3">
        <v>6</v>
      </c>
      <c r="Q48" s="3">
        <v>6</v>
      </c>
      <c r="R48" s="3">
        <v>4</v>
      </c>
      <c r="S48" s="3">
        <v>4</v>
      </c>
      <c r="T48" s="3">
        <v>6</v>
      </c>
      <c r="U48" s="3">
        <f t="shared" si="1"/>
        <v>102</v>
      </c>
      <c r="V48" s="49"/>
      <c r="W48" s="44"/>
    </row>
    <row r="49" spans="1:23" ht="26.25" customHeight="1" x14ac:dyDescent="0.35">
      <c r="A49" s="65"/>
      <c r="B49" s="19" t="s">
        <v>56</v>
      </c>
      <c r="C49" s="3">
        <v>6</v>
      </c>
      <c r="D49" s="3">
        <v>3</v>
      </c>
      <c r="E49" s="3">
        <v>8</v>
      </c>
      <c r="F49" s="3">
        <v>4</v>
      </c>
      <c r="G49" s="3">
        <v>4</v>
      </c>
      <c r="H49" s="3">
        <v>4</v>
      </c>
      <c r="I49" s="3">
        <v>7</v>
      </c>
      <c r="J49" s="3">
        <v>4</v>
      </c>
      <c r="K49" s="3">
        <v>5</v>
      </c>
      <c r="L49" s="3">
        <v>4</v>
      </c>
      <c r="M49" s="3">
        <v>5</v>
      </c>
      <c r="N49" s="3">
        <v>5</v>
      </c>
      <c r="O49" s="3">
        <v>5</v>
      </c>
      <c r="P49" s="3">
        <v>6</v>
      </c>
      <c r="Q49" s="3">
        <v>7</v>
      </c>
      <c r="R49" s="3">
        <v>3</v>
      </c>
      <c r="S49" s="3">
        <v>4</v>
      </c>
      <c r="T49" s="3">
        <v>6</v>
      </c>
      <c r="U49" s="3">
        <f t="shared" si="1"/>
        <v>90</v>
      </c>
      <c r="V49" s="49"/>
      <c r="W49" s="44"/>
    </row>
    <row r="50" spans="1:23" ht="26.25" customHeight="1" thickBot="1" x14ac:dyDescent="0.4">
      <c r="A50" s="66"/>
      <c r="B50" s="24" t="s">
        <v>57</v>
      </c>
      <c r="C50" s="4">
        <v>4</v>
      </c>
      <c r="D50" s="4">
        <v>4</v>
      </c>
      <c r="E50" s="4">
        <v>9</v>
      </c>
      <c r="F50" s="4">
        <v>5</v>
      </c>
      <c r="G50" s="4">
        <v>5</v>
      </c>
      <c r="H50" s="4">
        <v>3</v>
      </c>
      <c r="I50" s="4">
        <v>7</v>
      </c>
      <c r="J50" s="4">
        <v>4</v>
      </c>
      <c r="K50" s="4">
        <v>4</v>
      </c>
      <c r="L50" s="4">
        <v>5</v>
      </c>
      <c r="M50" s="4">
        <v>2</v>
      </c>
      <c r="N50" s="4">
        <v>5</v>
      </c>
      <c r="O50" s="4">
        <v>5</v>
      </c>
      <c r="P50" s="4">
        <v>7</v>
      </c>
      <c r="Q50" s="4">
        <v>5</v>
      </c>
      <c r="R50" s="4">
        <v>3</v>
      </c>
      <c r="S50" s="4">
        <v>5</v>
      </c>
      <c r="T50" s="4">
        <v>4</v>
      </c>
      <c r="U50" s="3">
        <f t="shared" si="1"/>
        <v>86</v>
      </c>
      <c r="V50" s="50"/>
      <c r="W50" s="45"/>
    </row>
    <row r="51" spans="1:23" ht="26.25" customHeight="1" x14ac:dyDescent="0.35">
      <c r="A51" s="36"/>
      <c r="B51" s="10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>
        <f t="shared" si="1"/>
        <v>0</v>
      </c>
      <c r="V51" s="46" t="e" cm="1">
        <f t="array" ref="V51">SUM(SMALL(IF(U51:U56&gt;0,U51:U56),{1,2,3,4}))</f>
        <v>#NUM!</v>
      </c>
      <c r="W51" s="40"/>
    </row>
    <row r="52" spans="1:23" ht="26.25" customHeight="1" x14ac:dyDescent="0.35">
      <c r="A52" s="37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9">
        <f t="shared" si="1"/>
        <v>0</v>
      </c>
      <c r="V52" s="39"/>
      <c r="W52" s="41"/>
    </row>
    <row r="53" spans="1:23" ht="26.25" customHeight="1" x14ac:dyDescent="0.35">
      <c r="A53" s="37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9">
        <f t="shared" si="1"/>
        <v>0</v>
      </c>
      <c r="V53" s="39"/>
      <c r="W53" s="41"/>
    </row>
    <row r="54" spans="1:23" ht="26.25" customHeight="1" x14ac:dyDescent="0.35">
      <c r="A54" s="37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9">
        <f t="shared" si="1"/>
        <v>0</v>
      </c>
      <c r="V54" s="39"/>
      <c r="W54" s="41"/>
    </row>
    <row r="55" spans="1:23" ht="26.25" customHeight="1" x14ac:dyDescent="0.35">
      <c r="A55" s="37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9">
        <f t="shared" si="1"/>
        <v>0</v>
      </c>
      <c r="V55" s="39"/>
      <c r="W55" s="41"/>
    </row>
    <row r="56" spans="1:23" ht="26.25" customHeight="1" thickBot="1" x14ac:dyDescent="0.4">
      <c r="A56" s="38"/>
      <c r="B56" s="12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16">
        <f t="shared" si="1"/>
        <v>0</v>
      </c>
      <c r="V56" s="47"/>
      <c r="W56" s="42"/>
    </row>
  </sheetData>
  <mergeCells count="30">
    <mergeCell ref="W3:W8"/>
    <mergeCell ref="A9:A14"/>
    <mergeCell ref="V9:V14"/>
    <mergeCell ref="W9:W14"/>
    <mergeCell ref="A1:B1"/>
    <mergeCell ref="C1:D1"/>
    <mergeCell ref="E1:J1"/>
    <mergeCell ref="K1:V1"/>
    <mergeCell ref="A3:A8"/>
    <mergeCell ref="V3:V8"/>
    <mergeCell ref="W15:W20"/>
    <mergeCell ref="W21:W26"/>
    <mergeCell ref="W33:W38"/>
    <mergeCell ref="W39:W44"/>
    <mergeCell ref="V15:V20"/>
    <mergeCell ref="V33:V38"/>
    <mergeCell ref="A15:A20"/>
    <mergeCell ref="A21:A26"/>
    <mergeCell ref="A33:A38"/>
    <mergeCell ref="A39:A44"/>
    <mergeCell ref="A27:A32"/>
    <mergeCell ref="A45:A50"/>
    <mergeCell ref="A51:A56"/>
    <mergeCell ref="V21:V32"/>
    <mergeCell ref="W51:W56"/>
    <mergeCell ref="W45:W50"/>
    <mergeCell ref="V51:V56"/>
    <mergeCell ref="V45:V50"/>
    <mergeCell ref="V39:V44"/>
    <mergeCell ref="W27:W32"/>
  </mergeCells>
  <conditionalFormatting sqref="U3:U56">
    <cfRule type="expression" dxfId="0" priority="2">
      <formula>AND(#REF!&lt;&gt;0,#REF!&lt;=SMALL(IF(A:A&lt;&gt;0,A:A),4))</formula>
    </cfRule>
  </conditionalFormatting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District Scolaire Francophone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Proulx, Rico (DSF-NO)</dc:creator>
  <cp:lastModifiedBy>Bouchard, Stefanie (SS-NB)</cp:lastModifiedBy>
  <cp:lastPrinted>2023-09-25T13:45:53Z</cp:lastPrinted>
  <dcterms:created xsi:type="dcterms:W3CDTF">2023-09-25T12:11:44Z</dcterms:created>
  <dcterms:modified xsi:type="dcterms:W3CDTF">2025-10-05T23:14:39Z</dcterms:modified>
</cp:coreProperties>
</file>